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公財　①総務部\③管理\ホームページ\Ｒ８\論文\"/>
    </mc:Choice>
  </mc:AlternateContent>
  <xr:revisionPtr revIDLastSave="0" documentId="13_ncr:8001_{9EF287A6-9C5F-4E62-B205-0590E478E7AF}" xr6:coauthVersionLast="47" xr6:coauthVersionMax="47" xr10:uidLastSave="{00000000-0000-0000-0000-000000000000}"/>
  <workbookProtection workbookAlgorithmName="SHA-512" workbookHashValue="WrPSwmMRHbyi0AHGWcuBCjeDNDNaC4t5tid3qVUGciValuwYVgUfkz0gR55Tp8CVXo1fpGVqilDPGd+Sex6CaQ==" workbookSaltValue="bUJkPf+K7DT6/mCcRAIKxQ==" workbookSpinCount="100000" lockStructure="1"/>
  <bookViews>
    <workbookView xWindow="-108" yWindow="-108" windowWidth="23256" windowHeight="12456" xr2:uid="{00000000-000D-0000-FFFF-FFFF00000000}"/>
  </bookViews>
  <sheets>
    <sheet name="データ入力画面" sheetId="2" r:id="rId1"/>
    <sheet name="応募票（提出用）" sheetId="3" r:id="rId2"/>
  </sheets>
  <definedNames>
    <definedName name="_xlnm.Print_Area" localSheetId="1">'応募票（提出用）'!$A$1:$P$40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1" i="3" l="1"/>
  <c r="M19" i="3"/>
  <c r="M17" i="3"/>
  <c r="I21" i="3"/>
  <c r="I19" i="3"/>
  <c r="N14" i="3"/>
  <c r="O21" i="3"/>
  <c r="O19" i="3"/>
  <c r="O17" i="3"/>
  <c r="I17" i="3"/>
  <c r="C22" i="3"/>
  <c r="C21" i="3"/>
  <c r="C20" i="3"/>
  <c r="C19" i="3"/>
  <c r="C17" i="3"/>
  <c r="C18" i="3"/>
  <c r="M15" i="3"/>
  <c r="K15" i="3"/>
  <c r="F15" i="3"/>
  <c r="D15" i="3"/>
  <c r="N5" i="3"/>
  <c r="C11" i="3" l="1"/>
  <c r="C14" i="3"/>
  <c r="C13" i="3" l="1"/>
  <c r="C16" i="3" l="1"/>
  <c r="C29" i="3" l="1"/>
  <c r="D28" i="3"/>
  <c r="C27" i="3"/>
  <c r="D26" i="3"/>
  <c r="D25" i="3"/>
  <c r="C24" i="3"/>
  <c r="D23" i="3"/>
  <c r="C12" i="3"/>
</calcChain>
</file>

<file path=xl/sharedStrings.xml><?xml version="1.0" encoding="utf-8"?>
<sst xmlns="http://schemas.openxmlformats.org/spreadsheetml/2006/main" count="117" uniqueCount="85">
  <si>
    <t>研究主題</t>
    <rPh sb="0" eb="2">
      <t>ケンキュウ</t>
    </rPh>
    <rPh sb="2" eb="4">
      <t>シュダイ</t>
    </rPh>
    <phoneticPr fontId="1"/>
  </si>
  <si>
    <t>教科・領域</t>
    <rPh sb="0" eb="2">
      <t>キョウカ</t>
    </rPh>
    <rPh sb="3" eb="5">
      <t>リョウイキ</t>
    </rPh>
    <phoneticPr fontId="1"/>
  </si>
  <si>
    <t>人</t>
    <rPh sb="0" eb="1">
      <t>ニン</t>
    </rPh>
    <phoneticPr fontId="1"/>
  </si>
  <si>
    <t>所属所名</t>
    <rPh sb="0" eb="2">
      <t>ショゾク</t>
    </rPh>
    <rPh sb="2" eb="3">
      <t>ショ</t>
    </rPh>
    <rPh sb="3" eb="4">
      <t>メイ</t>
    </rPh>
    <phoneticPr fontId="1"/>
  </si>
  <si>
    <t>ふりがな</t>
    <phoneticPr fontId="1"/>
  </si>
  <si>
    <t>氏　　名
（代表者）</t>
    <rPh sb="0" eb="1">
      <t>シ</t>
    </rPh>
    <rPh sb="3" eb="4">
      <t>メイ</t>
    </rPh>
    <rPh sb="6" eb="9">
      <t>ダイヒョウシャ</t>
    </rPh>
    <phoneticPr fontId="1"/>
  </si>
  <si>
    <t>職　名</t>
    <rPh sb="0" eb="1">
      <t>ショク</t>
    </rPh>
    <rPh sb="2" eb="3">
      <t>メイ</t>
    </rPh>
    <phoneticPr fontId="1"/>
  </si>
  <si>
    <t>参加方法</t>
    <rPh sb="0" eb="2">
      <t>サンカ</t>
    </rPh>
    <rPh sb="2" eb="4">
      <t>ホウホウ</t>
    </rPh>
    <phoneticPr fontId="1"/>
  </si>
  <si>
    <t>氏名（代表者）</t>
    <rPh sb="0" eb="2">
      <t>シメイ</t>
    </rPh>
    <rPh sb="3" eb="6">
      <t>ダイヒョウシャ</t>
    </rPh>
    <phoneticPr fontId="1"/>
  </si>
  <si>
    <t>職名</t>
    <rPh sb="0" eb="2">
      <t>ショクメイ</t>
    </rPh>
    <phoneticPr fontId="1"/>
  </si>
  <si>
    <t>職員番号</t>
    <rPh sb="0" eb="2">
      <t>ショクイン</t>
    </rPh>
    <rPh sb="2" eb="4">
      <t>バンゴウ</t>
    </rPh>
    <phoneticPr fontId="1"/>
  </si>
  <si>
    <t>年齢</t>
    <rPh sb="0" eb="2">
      <t>ネンレイ</t>
    </rPh>
    <phoneticPr fontId="1"/>
  </si>
  <si>
    <t>園長</t>
    <rPh sb="0" eb="2">
      <t>エンチョウ</t>
    </rPh>
    <phoneticPr fontId="1"/>
  </si>
  <si>
    <t>＜記入例＞</t>
    <rPh sb="1" eb="3">
      <t>キニュウ</t>
    </rPh>
    <rPh sb="3" eb="4">
      <t>レイ</t>
    </rPh>
    <phoneticPr fontId="1"/>
  </si>
  <si>
    <t>〒</t>
    <phoneticPr fontId="1"/>
  </si>
  <si>
    <t>ＴＥＬ</t>
    <phoneticPr fontId="1"/>
  </si>
  <si>
    <t>↓この列に入力してください。</t>
    <rPh sb="3" eb="4">
      <t>レツ</t>
    </rPh>
    <rPh sb="5" eb="7">
      <t>ニュウリョク</t>
    </rPh>
    <phoneticPr fontId="1"/>
  </si>
  <si>
    <t>幼児教育</t>
    <rPh sb="0" eb="2">
      <t>ヨウジ</t>
    </rPh>
    <rPh sb="2" eb="4">
      <t>キョウイク</t>
    </rPh>
    <phoneticPr fontId="1"/>
  </si>
  <si>
    <t>○○市立○○幼稚園</t>
    <phoneticPr fontId="1"/>
  </si>
  <si>
    <t>※　１又は２の場合は、空欄のまま。</t>
    <rPh sb="3" eb="4">
      <t>マタ</t>
    </rPh>
    <rPh sb="7" eb="9">
      <t>バアイ</t>
    </rPh>
    <rPh sb="11" eb="13">
      <t>クウラン</t>
    </rPh>
    <phoneticPr fontId="1"/>
  </si>
  <si>
    <t>310-0852
※　番号、ハイフンは半角で。</t>
    <rPh sb="11" eb="13">
      <t>バンゴウ</t>
    </rPh>
    <rPh sb="19" eb="21">
      <t>ハンカク</t>
    </rPh>
    <phoneticPr fontId="1"/>
  </si>
  <si>
    <t>茨城　花子
※　姓と名の間には、全角１マス分のスペースを。</t>
    <rPh sb="0" eb="2">
      <t>イバラキ</t>
    </rPh>
    <rPh sb="3" eb="5">
      <t>ハナコ</t>
    </rPh>
    <rPh sb="8" eb="9">
      <t>セイ</t>
    </rPh>
    <rPh sb="10" eb="11">
      <t>ナ</t>
    </rPh>
    <rPh sb="12" eb="13">
      <t>アイダ</t>
    </rPh>
    <rPh sb="16" eb="18">
      <t>ゼンカク</t>
    </rPh>
    <rPh sb="21" eb="22">
      <t>ブン</t>
    </rPh>
    <phoneticPr fontId="1"/>
  </si>
  <si>
    <t>いばらき　はなこ
※　姓と名の間には、全角１マス分のスペースを。</t>
    <rPh sb="11" eb="12">
      <t>セイ</t>
    </rPh>
    <rPh sb="13" eb="14">
      <t>ナ</t>
    </rPh>
    <rPh sb="15" eb="16">
      <t>アイダ</t>
    </rPh>
    <rPh sb="19" eb="21">
      <t>ゼンカク</t>
    </rPh>
    <rPh sb="24" eb="25">
      <t>ブン</t>
    </rPh>
    <phoneticPr fontId="1"/>
  </si>
  <si>
    <t>029-123ｰ1234
※　番号、ハイフンは半角で。</t>
    <phoneticPr fontId="1"/>
  </si>
  <si>
    <t>茨城県水戸市笠原町978-46
※　番地等、ハイフンは半角で。</t>
    <rPh sb="0" eb="3">
      <t>イバラキケン</t>
    </rPh>
    <rPh sb="3" eb="6">
      <t>ミトシ</t>
    </rPh>
    <rPh sb="6" eb="9">
      <t>カサハラチョウ</t>
    </rPh>
    <phoneticPr fontId="1"/>
  </si>
  <si>
    <t>029ｰ301-8181
※　番号、ハイフンは半角で。</t>
    <phoneticPr fontId="1"/>
  </si>
  <si>
    <t>　※　「データ入力画面」ワークシートでデータを入力した結果が、この応募票に反映されます。</t>
    <rPh sb="7" eb="9">
      <t>ニュウリョク</t>
    </rPh>
    <rPh sb="9" eb="11">
      <t>ガメン</t>
    </rPh>
    <rPh sb="23" eb="25">
      <t>ニュウリョク</t>
    </rPh>
    <rPh sb="27" eb="29">
      <t>ケッカ</t>
    </rPh>
    <rPh sb="33" eb="36">
      <t>オウボヒョウ</t>
    </rPh>
    <rPh sb="37" eb="39">
      <t>ハンエイ</t>
    </rPh>
    <phoneticPr fontId="1"/>
  </si>
  <si>
    <t>　※　この応募票を必要枚数印刷のうえ、論文・資料等すべての表紙に貼付してください。</t>
    <rPh sb="5" eb="8">
      <t>オウボヒョウ</t>
    </rPh>
    <rPh sb="9" eb="11">
      <t>ヒツヨウ</t>
    </rPh>
    <rPh sb="11" eb="13">
      <t>マイスウ</t>
    </rPh>
    <rPh sb="13" eb="15">
      <t>インサツ</t>
    </rPh>
    <rPh sb="19" eb="21">
      <t>ロンブン</t>
    </rPh>
    <rPh sb="22" eb="24">
      <t>シリョウ</t>
    </rPh>
    <rPh sb="24" eb="25">
      <t>トウ</t>
    </rPh>
    <rPh sb="29" eb="31">
      <t>ヒョウシ</t>
    </rPh>
    <rPh sb="32" eb="34">
      <t>テンプ</t>
    </rPh>
    <phoneticPr fontId="1"/>
  </si>
  <si>
    <t>E-mail：ibaraki@nikkyoko.or.jp</t>
    <phoneticPr fontId="1"/>
  </si>
  <si>
    <t>教育弘済会記入欄</t>
    <rPh sb="0" eb="2">
      <t>キョウイク</t>
    </rPh>
    <rPh sb="2" eb="5">
      <t>コウサイカイ</t>
    </rPh>
    <rPh sb="5" eb="8">
      <t>キニュウラン</t>
    </rPh>
    <phoneticPr fontId="1"/>
  </si>
  <si>
    <t>受理番号</t>
    <rPh sb="0" eb="2">
      <t>ジュリ</t>
    </rPh>
    <rPh sb="2" eb="4">
      <t>バンゴウ</t>
    </rPh>
    <phoneticPr fontId="1"/>
  </si>
  <si>
    <t>受　理　日</t>
    <rPh sb="0" eb="1">
      <t>ウケ</t>
    </rPh>
    <rPh sb="2" eb="3">
      <t>リ</t>
    </rPh>
    <rPh sb="4" eb="5">
      <t>ビ</t>
    </rPh>
    <phoneticPr fontId="1"/>
  </si>
  <si>
    <t>平成25年度応募、平成27年度優良賞</t>
    <rPh sb="0" eb="2">
      <t>ヘイセイ</t>
    </rPh>
    <rPh sb="4" eb="6">
      <t>ネンド</t>
    </rPh>
    <rPh sb="6" eb="8">
      <t>オウボ</t>
    </rPh>
    <rPh sb="9" eb="11">
      <t>ヘイセイ</t>
    </rPh>
    <rPh sb="13" eb="15">
      <t>ネンド</t>
    </rPh>
    <rPh sb="15" eb="18">
      <t>ユウリョウショウ</t>
    </rPh>
    <phoneticPr fontId="1"/>
  </si>
  <si>
    <t>研究内容に関するキーワード（５語）</t>
    <rPh sb="0" eb="2">
      <t>ケンキュウ</t>
    </rPh>
    <rPh sb="2" eb="4">
      <t>ナイヨウ</t>
    </rPh>
    <rPh sb="5" eb="6">
      <t>カン</t>
    </rPh>
    <rPh sb="15" eb="16">
      <t>ゴ</t>
    </rPh>
    <phoneticPr fontId="1"/>
  </si>
  <si>
    <t>以下の１～19について入力</t>
    <rPh sb="0" eb="2">
      <t>イカ</t>
    </rPh>
    <rPh sb="11" eb="13">
      <t>ニュウリョク</t>
    </rPh>
    <phoneticPr fontId="1"/>
  </si>
  <si>
    <t>研究内容に関する
キーワード
（５語）</t>
    <phoneticPr fontId="1"/>
  </si>
  <si>
    <t>外</t>
    <rPh sb="0" eb="1">
      <t>ソト</t>
    </rPh>
    <phoneticPr fontId="1"/>
  </si>
  <si>
    <r>
      <rPr>
        <sz val="20"/>
        <color theme="1"/>
        <rFont val="游ゴシック"/>
        <family val="3"/>
        <charset val="128"/>
        <scheme val="minor"/>
      </rPr>
      <t>参加方法</t>
    </r>
    <r>
      <rPr>
        <sz val="18"/>
        <color theme="1"/>
        <rFont val="游ゴシック"/>
        <family val="3"/>
        <charset val="128"/>
        <scheme val="minor"/>
      </rPr>
      <t xml:space="preserve">
</t>
    </r>
    <r>
      <rPr>
        <sz val="12"/>
        <color theme="1"/>
        <rFont val="游ゴシック"/>
        <family val="3"/>
        <charset val="128"/>
        <scheme val="minor"/>
      </rPr>
      <t>・個人の場合：数字の１を入力
・共同（学校全体）の場合：数字の２を入力
・共同（外○○人）の場合：数字の３を入力</t>
    </r>
    <rPh sb="0" eb="2">
      <t>サンカ</t>
    </rPh>
    <rPh sb="2" eb="4">
      <t>ホウホウ</t>
    </rPh>
    <rPh sb="6" eb="8">
      <t>コジン</t>
    </rPh>
    <rPh sb="9" eb="11">
      <t>バアイ</t>
    </rPh>
    <rPh sb="12" eb="14">
      <t>スウジ</t>
    </rPh>
    <rPh sb="17" eb="19">
      <t>ニュウリョク</t>
    </rPh>
    <rPh sb="21" eb="23">
      <t>キョウドウ</t>
    </rPh>
    <rPh sb="24" eb="26">
      <t>ガッコウ</t>
    </rPh>
    <rPh sb="26" eb="28">
      <t>ゼンタイ</t>
    </rPh>
    <rPh sb="30" eb="32">
      <t>バアイ</t>
    </rPh>
    <rPh sb="33" eb="35">
      <t>スウジ</t>
    </rPh>
    <rPh sb="38" eb="40">
      <t>ニュウリョク</t>
    </rPh>
    <rPh sb="42" eb="44">
      <t>キョウドウ</t>
    </rPh>
    <rPh sb="45" eb="46">
      <t>ソト</t>
    </rPh>
    <rPh sb="48" eb="49">
      <t>ニン</t>
    </rPh>
    <rPh sb="51" eb="53">
      <t>バアイ</t>
    </rPh>
    <rPh sb="54" eb="56">
      <t>スウジ</t>
    </rPh>
    <rPh sb="59" eb="61">
      <t>ニュウリョク</t>
    </rPh>
    <phoneticPr fontId="1"/>
  </si>
  <si>
    <t>小学校の学びとの連続性を意識した、一人一人の感性を豊かに育む創造的な保育の実践ー感動し、表現し、伝えようとする心の芽生えを大切にー</t>
    <phoneticPr fontId="1"/>
  </si>
  <si>
    <t>＜注意事項＞</t>
    <rPh sb="1" eb="3">
      <t>チュウイ</t>
    </rPh>
    <rPh sb="3" eb="5">
      <t>ジコウ</t>
    </rPh>
    <phoneticPr fontId="1"/>
  </si>
  <si>
    <t>2000/1/31
※　提出日を入力してください。</t>
    <rPh sb="12" eb="14">
      <t>テイシュツ</t>
    </rPh>
    <rPh sb="14" eb="15">
      <t>ビ</t>
    </rPh>
    <rPh sb="16" eb="18">
      <t>ニュウリョク</t>
    </rPh>
    <phoneticPr fontId="1"/>
  </si>
  <si>
    <t>研究主題</t>
    <phoneticPr fontId="1"/>
  </si>
  <si>
    <t>年月日</t>
    <phoneticPr fontId="1"/>
  </si>
  <si>
    <t>公益財団法人　日本教育公務員弘済会茨城支部    支部長　様</t>
    <rPh sb="0" eb="6">
      <t>コウエキザイダンホウジン</t>
    </rPh>
    <rPh sb="7" eb="17">
      <t>ニホンキョウイクコウムインコウサイカイ</t>
    </rPh>
    <rPh sb="17" eb="21">
      <t>イバラキシブ</t>
    </rPh>
    <rPh sb="25" eb="28">
      <t>シブチョウ</t>
    </rPh>
    <rPh sb="29" eb="30">
      <t>サマ</t>
    </rPh>
    <phoneticPr fontId="1"/>
  </si>
  <si>
    <t>　貴支部の教育に関する研究論文募集事業について、下記のとおり応募いたします。</t>
    <rPh sb="1" eb="4">
      <t>キシブ</t>
    </rPh>
    <rPh sb="5" eb="7">
      <t>キョウイク</t>
    </rPh>
    <rPh sb="8" eb="9">
      <t>カン</t>
    </rPh>
    <rPh sb="11" eb="19">
      <t>ケンキュウロンブンボシュウジギョウ</t>
    </rPh>
    <rPh sb="24" eb="26">
      <t>カキ</t>
    </rPh>
    <rPh sb="30" eb="32">
      <t>オウボ</t>
    </rPh>
    <phoneticPr fontId="1"/>
  </si>
  <si>
    <t>共催：公益財団法人 日本教育公務員弘済会茨城支部・茨城県教育委員会     後援：文部科学省</t>
    <rPh sb="0" eb="2">
      <t>キョウサイ</t>
    </rPh>
    <rPh sb="25" eb="28">
      <t>イバラキケン</t>
    </rPh>
    <rPh sb="28" eb="30">
      <t>キョウイク</t>
    </rPh>
    <rPh sb="30" eb="33">
      <t>イインカイ</t>
    </rPh>
    <phoneticPr fontId="1"/>
  </si>
  <si>
    <t>年</t>
    <rPh sb="0" eb="1">
      <t>ネン</t>
    </rPh>
    <phoneticPr fontId="1"/>
  </si>
  <si>
    <t>上記４参加方法で、３を入力した場合のみ、共同研究者を外数で入力</t>
    <rPh sb="0" eb="2">
      <t>ジョウキ</t>
    </rPh>
    <rPh sb="3" eb="5">
      <t>サンカ</t>
    </rPh>
    <rPh sb="5" eb="7">
      <t>ホウホウ</t>
    </rPh>
    <rPh sb="11" eb="13">
      <t>ニュウリョク</t>
    </rPh>
    <rPh sb="15" eb="17">
      <t>バアイ</t>
    </rPh>
    <rPh sb="20" eb="22">
      <t>キョウドウ</t>
    </rPh>
    <rPh sb="22" eb="25">
      <t>ケンキュウシャ</t>
    </rPh>
    <rPh sb="26" eb="28">
      <t>ソトスウ</t>
    </rPh>
    <rPh sb="29" eb="31">
      <t>ニュウリョク</t>
    </rPh>
    <phoneticPr fontId="1"/>
  </si>
  <si>
    <t>52
※　令和８年３月31日現在で。</t>
    <rPh sb="5" eb="7">
      <t>レイワ</t>
    </rPh>
    <rPh sb="8" eb="9">
      <t>ネン</t>
    </rPh>
    <rPh sb="9" eb="10">
      <t>ヘイネン</t>
    </rPh>
    <rPh sb="10" eb="11">
      <t>ガツ</t>
    </rPh>
    <rPh sb="13" eb="14">
      <t>ニチ</t>
    </rPh>
    <rPh sb="14" eb="16">
      <t>ゲンザイ</t>
    </rPh>
    <phoneticPr fontId="1"/>
  </si>
  <si>
    <t>学びの連続性、感性、創造的な保育、
小１プロブレム</t>
    <rPh sb="0" eb="1">
      <t>マナ</t>
    </rPh>
    <rPh sb="3" eb="6">
      <t>レンゾクセイ</t>
    </rPh>
    <rPh sb="7" eb="9">
      <t>カンセイ</t>
    </rPh>
    <rPh sb="10" eb="13">
      <t>ソウゾウテキ</t>
    </rPh>
    <rPh sb="14" eb="16">
      <t>ホイク</t>
    </rPh>
    <rPh sb="18" eb="19">
      <t>ショウ</t>
    </rPh>
    <phoneticPr fontId="1"/>
  </si>
  <si>
    <t>令和</t>
    <rPh sb="0" eb="2">
      <t>レイワ</t>
    </rPh>
    <phoneticPr fontId="1"/>
  </si>
  <si>
    <t>月</t>
    <rPh sb="0" eb="1">
      <t>ツキ</t>
    </rPh>
    <phoneticPr fontId="1"/>
  </si>
  <si>
    <t>＃＃月</t>
    <rPh sb="2" eb="3">
      <t>ガツ</t>
    </rPh>
    <phoneticPr fontId="1"/>
  </si>
  <si>
    <t>研究期間（開始年）</t>
    <rPh sb="0" eb="4">
      <t>ケンキュウキカン</t>
    </rPh>
    <rPh sb="5" eb="8">
      <t>カイシネン</t>
    </rPh>
    <phoneticPr fontId="1"/>
  </si>
  <si>
    <t>研究期間（開始月）</t>
    <rPh sb="0" eb="4">
      <t>ケンキュウキカン</t>
    </rPh>
    <rPh sb="5" eb="7">
      <t>カイシ</t>
    </rPh>
    <rPh sb="7" eb="8">
      <t>ツキ</t>
    </rPh>
    <phoneticPr fontId="1"/>
  </si>
  <si>
    <t>令和＃年　※和暦で入力</t>
    <rPh sb="0" eb="2">
      <t>レイワ</t>
    </rPh>
    <rPh sb="3" eb="4">
      <t>ネン</t>
    </rPh>
    <rPh sb="6" eb="8">
      <t>ワレキ</t>
    </rPh>
    <rPh sb="9" eb="11">
      <t>ニュウリョク</t>
    </rPh>
    <phoneticPr fontId="1"/>
  </si>
  <si>
    <t>研究期間（終了年）</t>
    <rPh sb="0" eb="4">
      <t>ケンキュウキカン</t>
    </rPh>
    <rPh sb="5" eb="7">
      <t>シュウリョウ</t>
    </rPh>
    <rPh sb="7" eb="8">
      <t>ネン</t>
    </rPh>
    <phoneticPr fontId="1"/>
  </si>
  <si>
    <t>研究期間（終了月）</t>
    <rPh sb="0" eb="4">
      <t>ケンキュウキカン</t>
    </rPh>
    <rPh sb="5" eb="7">
      <t>シュウリョウ</t>
    </rPh>
    <rPh sb="7" eb="8">
      <t>ツキ</t>
    </rPh>
    <phoneticPr fontId="1"/>
  </si>
  <si>
    <t>から</t>
    <phoneticPr fontId="1"/>
  </si>
  <si>
    <t>研究期間</t>
    <rPh sb="0" eb="4">
      <t>ケンキュウキカン</t>
    </rPh>
    <phoneticPr fontId="1"/>
  </si>
  <si>
    <t>月 　まで</t>
    <rPh sb="0" eb="1">
      <t>ツキ</t>
    </rPh>
    <phoneticPr fontId="1"/>
  </si>
  <si>
    <t>職員
番号</t>
    <rPh sb="0" eb="2">
      <t>ショクイン</t>
    </rPh>
    <rPh sb="3" eb="5">
      <t>バンゴウ</t>
    </rPh>
    <phoneticPr fontId="1"/>
  </si>
  <si>
    <t>ふりがな</t>
  </si>
  <si>
    <t>氏　　名
（共同研究者）</t>
    <rPh sb="0" eb="1">
      <t>シ</t>
    </rPh>
    <rPh sb="3" eb="4">
      <t>メイ</t>
    </rPh>
    <rPh sb="6" eb="8">
      <t>キョウドウ</t>
    </rPh>
    <rPh sb="8" eb="11">
      <t>ケンキュウシャ</t>
    </rPh>
    <phoneticPr fontId="1"/>
  </si>
  <si>
    <t>共同研究者氏名
（1人目）</t>
    <rPh sb="0" eb="5">
      <t>キョウドウケンキュウシャ</t>
    </rPh>
    <rPh sb="5" eb="7">
      <t>シメイ</t>
    </rPh>
    <rPh sb="10" eb="12">
      <t>ニンメ</t>
    </rPh>
    <phoneticPr fontId="1"/>
  </si>
  <si>
    <t>共同研究者氏名
（2人目）</t>
    <rPh sb="0" eb="5">
      <t>キョウドウケンキュウシャ</t>
    </rPh>
    <rPh sb="5" eb="7">
      <t>シメイ</t>
    </rPh>
    <rPh sb="10" eb="12">
      <t>ニンメ</t>
    </rPh>
    <phoneticPr fontId="1"/>
  </si>
  <si>
    <t>教育弘済会論文
参加及び入賞歴
（代表者のみ）</t>
    <rPh sb="0" eb="2">
      <t>キョウイク</t>
    </rPh>
    <rPh sb="2" eb="5">
      <t>コウサイカイ</t>
    </rPh>
    <rPh sb="5" eb="7">
      <t>ロンブン</t>
    </rPh>
    <rPh sb="8" eb="10">
      <t>サンカ</t>
    </rPh>
    <rPh sb="10" eb="11">
      <t>オヨ</t>
    </rPh>
    <rPh sb="12" eb="14">
      <t>ニュウショウ</t>
    </rPh>
    <rPh sb="14" eb="15">
      <t>レキ</t>
    </rPh>
    <rPh sb="17" eb="20">
      <t>ダイヒョウシャ</t>
    </rPh>
    <phoneticPr fontId="1"/>
  </si>
  <si>
    <t>教育弘済会論文参加及び入賞歴（代表者のみ）</t>
    <rPh sb="0" eb="2">
      <t>キョウイク</t>
    </rPh>
    <rPh sb="2" eb="5">
      <t>コウサイカイ</t>
    </rPh>
    <rPh sb="5" eb="7">
      <t>ロンブン</t>
    </rPh>
    <rPh sb="7" eb="9">
      <t>サンカ</t>
    </rPh>
    <rPh sb="9" eb="10">
      <t>オヨ</t>
    </rPh>
    <rPh sb="11" eb="13">
      <t>ニュウショウ</t>
    </rPh>
    <rPh sb="13" eb="14">
      <t>レキ</t>
    </rPh>
    <rPh sb="15" eb="18">
      <t>ダイヒョウシャ</t>
    </rPh>
    <phoneticPr fontId="1"/>
  </si>
  <si>
    <t>所属所郵便番号（代表者）</t>
    <rPh sb="0" eb="2">
      <t>ショゾク</t>
    </rPh>
    <rPh sb="2" eb="3">
      <t>ショ</t>
    </rPh>
    <rPh sb="3" eb="5">
      <t>ユウビン</t>
    </rPh>
    <rPh sb="5" eb="7">
      <t>バンゴウ</t>
    </rPh>
    <rPh sb="8" eb="11">
      <t>ダイヒョウシャ</t>
    </rPh>
    <phoneticPr fontId="1"/>
  </si>
  <si>
    <t>所属所住所（代表者）</t>
    <rPh sb="0" eb="2">
      <t>ショゾク</t>
    </rPh>
    <rPh sb="2" eb="3">
      <t>ショ</t>
    </rPh>
    <rPh sb="3" eb="5">
      <t>ジュウショ</t>
    </rPh>
    <phoneticPr fontId="1"/>
  </si>
  <si>
    <t>所属所電話番号（代表者）</t>
    <rPh sb="0" eb="2">
      <t>ショゾク</t>
    </rPh>
    <rPh sb="2" eb="3">
      <t>ショ</t>
    </rPh>
    <rPh sb="3" eb="5">
      <t>デンワ</t>
    </rPh>
    <rPh sb="5" eb="7">
      <t>バンゴウ</t>
    </rPh>
    <phoneticPr fontId="1"/>
  </si>
  <si>
    <t>自宅郵便番号（代表者）</t>
    <rPh sb="0" eb="2">
      <t>ジタク</t>
    </rPh>
    <rPh sb="2" eb="4">
      <t>ユウビン</t>
    </rPh>
    <rPh sb="4" eb="6">
      <t>バンゴウ</t>
    </rPh>
    <phoneticPr fontId="1"/>
  </si>
  <si>
    <t>自宅住所（代表者）</t>
    <rPh sb="0" eb="2">
      <t>ジタク</t>
    </rPh>
    <rPh sb="2" eb="4">
      <t>ジュウショ</t>
    </rPh>
    <phoneticPr fontId="1"/>
  </si>
  <si>
    <t>自宅電話番号（代表者）</t>
    <rPh sb="0" eb="2">
      <t>ジタク</t>
    </rPh>
    <rPh sb="2" eb="4">
      <t>デンワ</t>
    </rPh>
    <rPh sb="4" eb="6">
      <t>バンゴウ</t>
    </rPh>
    <phoneticPr fontId="1"/>
  </si>
  <si>
    <t>所属所名
（代表者）</t>
    <rPh sb="0" eb="2">
      <t>ショゾク</t>
    </rPh>
    <rPh sb="2" eb="3">
      <t>ショ</t>
    </rPh>
    <rPh sb="3" eb="4">
      <t>メイ</t>
    </rPh>
    <rPh sb="6" eb="9">
      <t>ダイヒョウシャ</t>
    </rPh>
    <phoneticPr fontId="1"/>
  </si>
  <si>
    <t>所属所住所
（代表者）</t>
    <rPh sb="0" eb="2">
      <t>ショゾク</t>
    </rPh>
    <rPh sb="2" eb="3">
      <t>ショ</t>
    </rPh>
    <rPh sb="3" eb="5">
      <t>ジュウショ</t>
    </rPh>
    <rPh sb="7" eb="10">
      <t>ダイヒョウシャ</t>
    </rPh>
    <phoneticPr fontId="1"/>
  </si>
  <si>
    <t>自宅住所
（代表者）</t>
    <rPh sb="0" eb="2">
      <t>ジタク</t>
    </rPh>
    <rPh sb="2" eb="4">
      <t>ジュウショ</t>
    </rPh>
    <phoneticPr fontId="1"/>
  </si>
  <si>
    <t>共同研究者ふりがな</t>
    <rPh sb="0" eb="5">
      <t>キョウドウケンキュウシャ</t>
    </rPh>
    <phoneticPr fontId="1"/>
  </si>
  <si>
    <t>　※　共同研究者は2名まで入力が可能です。また入賞した際、表彰状には連名で記載されます。（代表者のみの入力も可）</t>
    <rPh sb="3" eb="8">
      <t>キョウドウケンキュウシャ</t>
    </rPh>
    <rPh sb="10" eb="11">
      <t>メイ</t>
    </rPh>
    <rPh sb="13" eb="15">
      <t>ニュウリョク</t>
    </rPh>
    <rPh sb="16" eb="18">
      <t>カノウ</t>
    </rPh>
    <rPh sb="23" eb="25">
      <t>ニュウショウ</t>
    </rPh>
    <rPh sb="27" eb="28">
      <t>サイ</t>
    </rPh>
    <rPh sb="29" eb="32">
      <t>ヒョウショウジョウ</t>
    </rPh>
    <rPh sb="34" eb="36">
      <t>レンメイ</t>
    </rPh>
    <rPh sb="37" eb="39">
      <t>キサイ</t>
    </rPh>
    <rPh sb="45" eb="48">
      <t>ダイヒョウシャ</t>
    </rPh>
    <rPh sb="51" eb="53">
      <t>ニュウリョク</t>
    </rPh>
    <rPh sb="54" eb="55">
      <t>カ</t>
    </rPh>
    <phoneticPr fontId="1"/>
  </si>
  <si>
    <t>　※　この応募票のデータを、提出締切の令和8年10月6日（火）までに以下のE-mailアドレスあて、ファイル名
　　「令和8年度教育論文応募票（○○立○○学校）」として送付してください。</t>
    <rPh sb="5" eb="8">
      <t>オウボヒョウ</t>
    </rPh>
    <rPh sb="14" eb="16">
      <t>テイシュツ</t>
    </rPh>
    <rPh sb="16" eb="18">
      <t>シメキリ</t>
    </rPh>
    <rPh sb="19" eb="21">
      <t>レイワ</t>
    </rPh>
    <rPh sb="22" eb="23">
      <t>ネン</t>
    </rPh>
    <rPh sb="23" eb="24">
      <t>ガンネン</t>
    </rPh>
    <rPh sb="25" eb="26">
      <t>ガツ</t>
    </rPh>
    <rPh sb="27" eb="28">
      <t>ニチ</t>
    </rPh>
    <rPh sb="29" eb="30">
      <t>ヒ</t>
    </rPh>
    <rPh sb="34" eb="36">
      <t>イカ</t>
    </rPh>
    <rPh sb="54" eb="55">
      <t>メイ</t>
    </rPh>
    <rPh sb="59" eb="61">
      <t>レイワ</t>
    </rPh>
    <rPh sb="62" eb="64">
      <t>ネンド</t>
    </rPh>
    <rPh sb="64" eb="66">
      <t>キョウイク</t>
    </rPh>
    <rPh sb="66" eb="68">
      <t>ロンブン</t>
    </rPh>
    <rPh sb="68" eb="71">
      <t>オウボヒョウ</t>
    </rPh>
    <rPh sb="74" eb="75">
      <t>リツ</t>
    </rPh>
    <rPh sb="77" eb="79">
      <t>ガッコウ</t>
    </rPh>
    <rPh sb="84" eb="86">
      <t>ソウフ</t>
    </rPh>
    <phoneticPr fontId="1"/>
  </si>
  <si>
    <t>茨城県○○市○○町3-12-1
※　番地等、ハイフンは半角で。</t>
    <phoneticPr fontId="1"/>
  </si>
  <si>
    <t>310-0000
※　番号、ハイフンは半角で。</t>
    <phoneticPr fontId="1"/>
  </si>
  <si>
    <t>令和8年度 第50回「教育に関する研究論文」応募票</t>
    <phoneticPr fontId="1"/>
  </si>
  <si>
    <t xml:space="preserve">   なお、本論文は未発表であり、内容が重複する論文を他団体に応募しておりません。</t>
    <rPh sb="6" eb="9">
      <t>ホンロンブン</t>
    </rPh>
    <rPh sb="10" eb="13">
      <t>ミハッピョウ</t>
    </rPh>
    <rPh sb="17" eb="19">
      <t>ナイヨウ</t>
    </rPh>
    <rPh sb="20" eb="22">
      <t>チョウフク</t>
    </rPh>
    <rPh sb="24" eb="26">
      <t>ロンブン</t>
    </rPh>
    <rPh sb="27" eb="30">
      <t>タダンタイ</t>
    </rPh>
    <rPh sb="31" eb="33">
      <t>オウボ</t>
    </rPh>
    <phoneticPr fontId="1"/>
  </si>
  <si>
    <t>≪注意≫　このシートは応募票入力用です。</t>
    <rPh sb="11" eb="14">
      <t>オウボヒョウ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</si>
</sst>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11]ggge&quot;年&quot;m&quot;月&quot;d&quot;日&quot;;@"/>
    <numFmt numFmtId="177" formatCode="0;\-0;;@"/>
    <numFmt numFmtId="178" formatCode="##&quot;月&quot;"/>
    <numFmt numFmtId="179" formatCode="&quot;令&quot;&quot;和&quot;##&quot;年&quot;"/>
    <numFmt numFmtId="180" formatCode="#"/>
  </numFmts>
  <fonts count="3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20"/>
      <color rgb="FFFF0000"/>
      <name val="游ゴシック"/>
      <family val="3"/>
      <charset val="128"/>
      <scheme val="minor"/>
    </font>
    <font>
      <b/>
      <sz val="24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sz val="20"/>
      <color rgb="FF1E1E1E"/>
      <name val="游ゴシック"/>
      <family val="3"/>
      <charset val="128"/>
      <scheme val="minor"/>
    </font>
    <font>
      <sz val="28"/>
      <color theme="1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22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8"/>
      <color rgb="FFFF0000"/>
      <name val="游ゴシック"/>
      <family val="2"/>
      <charset val="128"/>
      <scheme val="minor"/>
    </font>
    <font>
      <sz val="14"/>
      <color rgb="FFFF0000"/>
      <name val="游ゴシック"/>
      <family val="2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4"/>
      <color rgb="FFFF0000"/>
      <name val="HG丸ｺﾞｼｯｸM-PRO"/>
      <family val="3"/>
      <charset val="128"/>
    </font>
    <font>
      <b/>
      <u/>
      <sz val="14"/>
      <color theme="10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1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24"/>
      <color theme="0"/>
      <name val="游ゴシック"/>
      <family val="3"/>
      <charset val="128"/>
      <scheme val="minor"/>
    </font>
    <font>
      <b/>
      <sz val="26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</borders>
  <cellStyleXfs count="2"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3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13" fillId="0" borderId="0" xfId="0" applyFont="1">
      <alignment vertical="center"/>
    </xf>
    <xf numFmtId="0" fontId="16" fillId="0" borderId="8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8" fillId="0" borderId="3" xfId="0" applyFont="1" applyBorder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0" fontId="13" fillId="0" borderId="7" xfId="0" applyFont="1" applyBorder="1">
      <alignment vertical="center"/>
    </xf>
    <xf numFmtId="0" fontId="13" fillId="0" borderId="5" xfId="0" applyFont="1" applyBorder="1">
      <alignment vertical="center"/>
    </xf>
    <xf numFmtId="0" fontId="22" fillId="0" borderId="5" xfId="0" applyFont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>
      <alignment vertical="center"/>
    </xf>
    <xf numFmtId="0" fontId="13" fillId="0" borderId="11" xfId="0" applyFont="1" applyBorder="1">
      <alignment vertical="center"/>
    </xf>
    <xf numFmtId="0" fontId="13" fillId="0" borderId="12" xfId="0" applyFont="1" applyBorder="1">
      <alignment vertical="center"/>
    </xf>
    <xf numFmtId="0" fontId="23" fillId="0" borderId="0" xfId="0" applyFont="1">
      <alignment vertical="center"/>
    </xf>
    <xf numFmtId="0" fontId="13" fillId="0" borderId="19" xfId="0" applyFont="1" applyBorder="1">
      <alignment vertical="center"/>
    </xf>
    <xf numFmtId="0" fontId="26" fillId="0" borderId="1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7" fillId="0" borderId="12" xfId="0" applyFont="1" applyBorder="1">
      <alignment vertical="center"/>
    </xf>
    <xf numFmtId="0" fontId="16" fillId="0" borderId="1" xfId="0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30" fillId="0" borderId="0" xfId="0" applyFont="1">
      <alignment vertical="center"/>
    </xf>
    <xf numFmtId="0" fontId="2" fillId="0" borderId="0" xfId="0" applyFont="1" applyAlignment="1" applyProtection="1">
      <alignment vertical="center" wrapText="1"/>
      <protection locked="0"/>
    </xf>
    <xf numFmtId="0" fontId="31" fillId="0" borderId="0" xfId="0" applyFont="1" applyProtection="1">
      <alignment vertical="center"/>
      <protection locked="0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center" vertical="center" wrapText="1"/>
    </xf>
    <xf numFmtId="177" fontId="17" fillId="0" borderId="13" xfId="0" applyNumberFormat="1" applyFont="1" applyBorder="1" applyAlignment="1">
      <alignment horizontal="center" vertical="center"/>
    </xf>
    <xf numFmtId="177" fontId="6" fillId="0" borderId="13" xfId="0" applyNumberFormat="1" applyFont="1" applyBorder="1">
      <alignment vertical="center"/>
    </xf>
    <xf numFmtId="0" fontId="16" fillId="0" borderId="8" xfId="0" applyFont="1" applyBorder="1" applyAlignment="1">
      <alignment horizontal="center" vertical="center" wrapText="1"/>
    </xf>
    <xf numFmtId="0" fontId="17" fillId="0" borderId="13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14" fontId="32" fillId="0" borderId="21" xfId="0" applyNumberFormat="1" applyFont="1" applyBorder="1" applyAlignment="1">
      <alignment horizontal="center" vertical="center" wrapText="1"/>
    </xf>
    <xf numFmtId="0" fontId="6" fillId="0" borderId="21" xfId="0" applyFont="1" applyBorder="1" applyAlignment="1" applyProtection="1">
      <alignment horizontal="left" vertical="center" wrapText="1"/>
      <protection locked="0"/>
    </xf>
    <xf numFmtId="0" fontId="7" fillId="0" borderId="21" xfId="0" applyFont="1" applyBorder="1" applyAlignment="1" applyProtection="1">
      <alignment horizontal="center" vertical="center" wrapText="1"/>
      <protection locked="0"/>
    </xf>
    <xf numFmtId="0" fontId="7" fillId="0" borderId="21" xfId="0" applyFont="1" applyBorder="1" applyAlignment="1" applyProtection="1">
      <alignment horizontal="left" vertical="center" wrapText="1"/>
      <protection locked="0"/>
    </xf>
    <xf numFmtId="179" fontId="7" fillId="0" borderId="21" xfId="0" applyNumberFormat="1" applyFont="1" applyBorder="1" applyAlignment="1" applyProtection="1">
      <alignment horizontal="center" vertical="center" wrapText="1"/>
      <protection locked="0"/>
    </xf>
    <xf numFmtId="178" fontId="7" fillId="0" borderId="21" xfId="0" applyNumberFormat="1" applyFont="1" applyBorder="1" applyAlignment="1" applyProtection="1">
      <alignment horizontal="center" vertical="center" wrapText="1"/>
      <protection locked="0"/>
    </xf>
    <xf numFmtId="0" fontId="11" fillId="0" borderId="21" xfId="0" applyFont="1" applyBorder="1" applyAlignment="1" applyProtection="1">
      <alignment horizontal="center" vertical="center" wrapText="1"/>
      <protection locked="0"/>
    </xf>
    <xf numFmtId="0" fontId="7" fillId="0" borderId="22" xfId="0" applyFont="1" applyBorder="1" applyAlignment="1" applyProtection="1">
      <alignment horizontal="center" vertical="center" wrapText="1"/>
      <protection locked="0"/>
    </xf>
    <xf numFmtId="0" fontId="18" fillId="0" borderId="23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177" fontId="18" fillId="0" borderId="3" xfId="0" applyNumberFormat="1" applyFont="1" applyBorder="1" applyAlignment="1">
      <alignment vertical="center" wrapText="1"/>
    </xf>
    <xf numFmtId="177" fontId="18" fillId="0" borderId="4" xfId="0" applyNumberFormat="1" applyFont="1" applyBorder="1" applyAlignment="1">
      <alignment vertical="center" wrapText="1"/>
    </xf>
    <xf numFmtId="0" fontId="18" fillId="0" borderId="2" xfId="0" applyFont="1" applyBorder="1">
      <alignment vertical="center"/>
    </xf>
    <xf numFmtId="0" fontId="9" fillId="0" borderId="20" xfId="0" applyFont="1" applyBorder="1" applyAlignment="1">
      <alignment horizontal="center" vertical="center" wrapText="1"/>
    </xf>
    <xf numFmtId="0" fontId="9" fillId="2" borderId="12" xfId="0" applyFont="1" applyFill="1" applyBorder="1">
      <alignment vertical="center"/>
    </xf>
    <xf numFmtId="0" fontId="7" fillId="2" borderId="1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2" borderId="11" xfId="0" applyFont="1" applyFill="1" applyBorder="1">
      <alignment vertical="center"/>
    </xf>
    <xf numFmtId="0" fontId="7" fillId="2" borderId="11" xfId="0" applyFont="1" applyFill="1" applyBorder="1">
      <alignment vertical="center"/>
    </xf>
    <xf numFmtId="0" fontId="7" fillId="2" borderId="11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vertical="center" wrapText="1" shrinkToFit="1"/>
    </xf>
    <xf numFmtId="0" fontId="7" fillId="2" borderId="11" xfId="0" applyFont="1" applyFill="1" applyBorder="1" applyAlignment="1">
      <alignment vertical="center" shrinkToFit="1"/>
    </xf>
    <xf numFmtId="0" fontId="8" fillId="2" borderId="12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180" fontId="19" fillId="0" borderId="13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35" fillId="3" borderId="0" xfId="0" applyFont="1" applyFill="1" applyAlignment="1">
      <alignment horizontal="center" vertical="center"/>
    </xf>
    <xf numFmtId="0" fontId="34" fillId="3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13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/>
    </xf>
    <xf numFmtId="177" fontId="17" fillId="0" borderId="13" xfId="0" applyNumberFormat="1" applyFont="1" applyBorder="1" applyAlignment="1">
      <alignment horizontal="left" vertical="center" wrapText="1"/>
    </xf>
    <xf numFmtId="177" fontId="19" fillId="0" borderId="13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center" vertical="center" wrapText="1"/>
    </xf>
    <xf numFmtId="0" fontId="17" fillId="0" borderId="13" xfId="0" applyFont="1" applyBorder="1" applyAlignment="1">
      <alignment horizontal="left" vertical="center"/>
    </xf>
    <xf numFmtId="180" fontId="16" fillId="0" borderId="8" xfId="0" applyNumberFormat="1" applyFont="1" applyBorder="1" applyAlignment="1">
      <alignment horizontal="center" vertical="center"/>
    </xf>
    <xf numFmtId="180" fontId="16" fillId="0" borderId="10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177" fontId="17" fillId="0" borderId="0" xfId="0" applyNumberFormat="1" applyFont="1" applyAlignment="1">
      <alignment horizontal="left" vertical="center" wrapText="1"/>
    </xf>
    <xf numFmtId="177" fontId="19" fillId="0" borderId="3" xfId="0" applyNumberFormat="1" applyFont="1" applyBorder="1" applyAlignment="1">
      <alignment horizontal="left" vertical="center"/>
    </xf>
    <xf numFmtId="177" fontId="19" fillId="0" borderId="5" xfId="0" applyNumberFormat="1" applyFont="1" applyBorder="1" applyAlignment="1">
      <alignment horizontal="left" vertical="center"/>
    </xf>
    <xf numFmtId="177" fontId="18" fillId="0" borderId="2" xfId="0" applyNumberFormat="1" applyFont="1" applyBorder="1" applyAlignment="1">
      <alignment horizontal="center" vertical="center" wrapText="1"/>
    </xf>
    <xf numFmtId="177" fontId="18" fillId="0" borderId="3" xfId="0" applyNumberFormat="1" applyFont="1" applyBorder="1" applyAlignment="1">
      <alignment horizontal="center" vertical="center" wrapText="1"/>
    </xf>
    <xf numFmtId="177" fontId="18" fillId="0" borderId="4" xfId="0" applyNumberFormat="1" applyFont="1" applyBorder="1" applyAlignment="1">
      <alignment horizontal="center" vertical="center" wrapText="1"/>
    </xf>
    <xf numFmtId="177" fontId="18" fillId="0" borderId="23" xfId="0" applyNumberFormat="1" applyFont="1" applyBorder="1" applyAlignment="1">
      <alignment horizontal="center" vertical="center" wrapText="1"/>
    </xf>
    <xf numFmtId="177" fontId="18" fillId="0" borderId="5" xfId="0" applyNumberFormat="1" applyFont="1" applyBorder="1" applyAlignment="1">
      <alignment horizontal="center" vertical="center" wrapText="1"/>
    </xf>
    <xf numFmtId="177" fontId="18" fillId="0" borderId="6" xfId="0" applyNumberFormat="1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29" fillId="0" borderId="0" xfId="1" applyFont="1" applyAlignment="1">
      <alignment horizontal="left" vertical="center"/>
    </xf>
    <xf numFmtId="0" fontId="16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7" fontId="17" fillId="0" borderId="3" xfId="0" applyNumberFormat="1" applyFont="1" applyBorder="1" applyAlignment="1">
      <alignment horizontal="left" vertical="center"/>
    </xf>
    <xf numFmtId="177" fontId="17" fillId="0" borderId="5" xfId="0" applyNumberFormat="1" applyFont="1" applyBorder="1" applyAlignment="1">
      <alignment horizontal="left" vertical="center"/>
    </xf>
    <xf numFmtId="177" fontId="14" fillId="0" borderId="2" xfId="0" applyNumberFormat="1" applyFont="1" applyBorder="1" applyAlignment="1">
      <alignment horizontal="center" vertical="center" shrinkToFit="1"/>
    </xf>
    <xf numFmtId="177" fontId="14" fillId="0" borderId="4" xfId="0" applyNumberFormat="1" applyFont="1" applyBorder="1" applyAlignment="1">
      <alignment horizontal="center" vertical="center" shrinkToFit="1"/>
    </xf>
    <xf numFmtId="177" fontId="14" fillId="0" borderId="23" xfId="0" applyNumberFormat="1" applyFont="1" applyBorder="1" applyAlignment="1">
      <alignment horizontal="center" vertical="center" shrinkToFit="1"/>
    </xf>
    <xf numFmtId="177" fontId="14" fillId="0" borderId="6" xfId="0" applyNumberFormat="1" applyFont="1" applyBorder="1" applyAlignment="1">
      <alignment horizontal="center" vertical="center" shrinkToFit="1"/>
    </xf>
    <xf numFmtId="180" fontId="14" fillId="0" borderId="2" xfId="0" applyNumberFormat="1" applyFont="1" applyBorder="1" applyAlignment="1">
      <alignment horizontal="center" vertical="center" shrinkToFit="1"/>
    </xf>
    <xf numFmtId="180" fontId="14" fillId="0" borderId="4" xfId="0" applyNumberFormat="1" applyFont="1" applyBorder="1" applyAlignment="1">
      <alignment horizontal="center" vertical="center" shrinkToFit="1"/>
    </xf>
    <xf numFmtId="180" fontId="14" fillId="0" borderId="23" xfId="0" applyNumberFormat="1" applyFont="1" applyBorder="1" applyAlignment="1">
      <alignment horizontal="center" vertical="center" shrinkToFit="1"/>
    </xf>
    <xf numFmtId="180" fontId="14" fillId="0" borderId="6" xfId="0" applyNumberFormat="1" applyFont="1" applyBorder="1" applyAlignment="1">
      <alignment horizontal="center" vertical="center" shrinkToFit="1"/>
    </xf>
    <xf numFmtId="177" fontId="33" fillId="0" borderId="25" xfId="0" applyNumberFormat="1" applyFont="1" applyBorder="1" applyAlignment="1">
      <alignment horizontal="center" vertical="center"/>
    </xf>
    <xf numFmtId="177" fontId="21" fillId="0" borderId="15" xfId="0" applyNumberFormat="1" applyFont="1" applyBorder="1" applyAlignment="1">
      <alignment horizontal="center" vertical="center"/>
    </xf>
    <xf numFmtId="177" fontId="3" fillId="0" borderId="25" xfId="0" applyNumberFormat="1" applyFont="1" applyBorder="1" applyAlignment="1">
      <alignment horizontal="center" vertical="center"/>
    </xf>
    <xf numFmtId="180" fontId="14" fillId="0" borderId="25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ibaraki@nikkyoko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view="pageBreakPreview" zoomScaleNormal="100" zoomScaleSheetLayoutView="100" workbookViewId="0">
      <pane ySplit="2" topLeftCell="A3" activePane="bottomLeft" state="frozen"/>
      <selection pane="bottomLeft" sqref="A1:D1"/>
    </sheetView>
  </sheetViews>
  <sheetFormatPr defaultColWidth="8.69921875" defaultRowHeight="26.4" x14ac:dyDescent="0.45"/>
  <cols>
    <col min="1" max="1" width="6.5" style="3" customWidth="1"/>
    <col min="2" max="2" width="38.69921875" style="1" customWidth="1"/>
    <col min="3" max="3" width="65.69921875" style="36" customWidth="1"/>
    <col min="4" max="4" width="65.69921875" style="4" customWidth="1"/>
    <col min="5" max="16384" width="8.69921875" style="1"/>
  </cols>
  <sheetData>
    <row r="1" spans="1:13" ht="42" thickBot="1" x14ac:dyDescent="0.5">
      <c r="A1" s="82" t="s">
        <v>84</v>
      </c>
      <c r="B1" s="83"/>
      <c r="C1" s="83"/>
      <c r="D1" s="83"/>
    </row>
    <row r="2" spans="1:13" ht="39.6" thickTop="1" x14ac:dyDescent="0.45">
      <c r="A2" s="80" t="s">
        <v>34</v>
      </c>
      <c r="B2" s="81"/>
      <c r="C2" s="64" t="s">
        <v>16</v>
      </c>
      <c r="D2" s="65" t="s">
        <v>13</v>
      </c>
    </row>
    <row r="3" spans="1:13" s="37" customFormat="1" ht="60" customHeight="1" x14ac:dyDescent="0.45">
      <c r="A3" s="66">
        <v>1</v>
      </c>
      <c r="B3" s="67" t="s">
        <v>42</v>
      </c>
      <c r="C3" s="48"/>
      <c r="D3" s="75" t="s">
        <v>40</v>
      </c>
    </row>
    <row r="4" spans="1:13" ht="157.19999999999999" customHeight="1" x14ac:dyDescent="0.45">
      <c r="A4" s="68">
        <v>2</v>
      </c>
      <c r="B4" s="69" t="s">
        <v>41</v>
      </c>
      <c r="C4" s="49"/>
      <c r="D4" s="76" t="s">
        <v>38</v>
      </c>
      <c r="E4" s="2"/>
      <c r="F4" s="2"/>
      <c r="G4" s="2"/>
      <c r="H4" s="2"/>
      <c r="I4" s="2"/>
      <c r="J4" s="2"/>
      <c r="K4" s="2"/>
      <c r="L4" s="2"/>
      <c r="M4" s="2"/>
    </row>
    <row r="5" spans="1:13" ht="46.2" customHeight="1" x14ac:dyDescent="0.45">
      <c r="A5" s="66">
        <v>3</v>
      </c>
      <c r="B5" s="70" t="s">
        <v>1</v>
      </c>
      <c r="C5" s="50"/>
      <c r="D5" s="77" t="s">
        <v>17</v>
      </c>
    </row>
    <row r="6" spans="1:13" ht="64.8" x14ac:dyDescent="0.45">
      <c r="A6" s="68">
        <v>4</v>
      </c>
      <c r="B6" s="71" t="s">
        <v>33</v>
      </c>
      <c r="C6" s="51"/>
      <c r="D6" s="76" t="s">
        <v>49</v>
      </c>
    </row>
    <row r="7" spans="1:13" ht="150.6" customHeight="1" x14ac:dyDescent="0.45">
      <c r="A7" s="66">
        <v>5</v>
      </c>
      <c r="B7" s="72" t="s">
        <v>37</v>
      </c>
      <c r="C7" s="50"/>
      <c r="D7" s="77">
        <v>2</v>
      </c>
    </row>
    <row r="8" spans="1:13" ht="97.2" x14ac:dyDescent="0.45">
      <c r="A8" s="68">
        <v>6</v>
      </c>
      <c r="B8" s="71" t="s">
        <v>47</v>
      </c>
      <c r="C8" s="50"/>
      <c r="D8" s="77" t="s">
        <v>19</v>
      </c>
    </row>
    <row r="9" spans="1:13" ht="32.4" x14ac:dyDescent="0.45">
      <c r="A9" s="66">
        <v>7</v>
      </c>
      <c r="B9" s="71" t="s">
        <v>53</v>
      </c>
      <c r="C9" s="52"/>
      <c r="D9" s="77" t="s">
        <v>55</v>
      </c>
    </row>
    <row r="10" spans="1:13" ht="32.4" x14ac:dyDescent="0.45">
      <c r="A10" s="68">
        <v>8</v>
      </c>
      <c r="B10" s="71" t="s">
        <v>54</v>
      </c>
      <c r="C10" s="53"/>
      <c r="D10" s="77" t="s">
        <v>52</v>
      </c>
    </row>
    <row r="11" spans="1:13" ht="32.4" x14ac:dyDescent="0.45">
      <c r="A11" s="66">
        <v>9</v>
      </c>
      <c r="B11" s="71" t="s">
        <v>56</v>
      </c>
      <c r="C11" s="52"/>
      <c r="D11" s="77" t="s">
        <v>55</v>
      </c>
    </row>
    <row r="12" spans="1:13" ht="32.4" x14ac:dyDescent="0.45">
      <c r="A12" s="68">
        <v>10</v>
      </c>
      <c r="B12" s="71" t="s">
        <v>57</v>
      </c>
      <c r="C12" s="53"/>
      <c r="D12" s="77" t="s">
        <v>52</v>
      </c>
    </row>
    <row r="13" spans="1:13" ht="68.400000000000006" customHeight="1" x14ac:dyDescent="0.45">
      <c r="A13" s="66">
        <v>11</v>
      </c>
      <c r="B13" s="70" t="s">
        <v>3</v>
      </c>
      <c r="C13" s="50"/>
      <c r="D13" s="77" t="s">
        <v>18</v>
      </c>
    </row>
    <row r="14" spans="1:13" ht="108.6" customHeight="1" x14ac:dyDescent="0.45">
      <c r="A14" s="68">
        <v>12</v>
      </c>
      <c r="B14" s="70" t="s">
        <v>8</v>
      </c>
      <c r="C14" s="50"/>
      <c r="D14" s="78" t="s">
        <v>21</v>
      </c>
    </row>
    <row r="15" spans="1:13" ht="108.6" customHeight="1" x14ac:dyDescent="0.45">
      <c r="A15" s="66">
        <v>13</v>
      </c>
      <c r="B15" s="70" t="s">
        <v>4</v>
      </c>
      <c r="C15" s="50"/>
      <c r="D15" s="78" t="s">
        <v>22</v>
      </c>
    </row>
    <row r="16" spans="1:13" ht="68.25" customHeight="1" x14ac:dyDescent="0.45">
      <c r="A16" s="68">
        <v>14</v>
      </c>
      <c r="B16" s="70" t="s">
        <v>9</v>
      </c>
      <c r="C16" s="50"/>
      <c r="D16" s="77" t="s">
        <v>12</v>
      </c>
    </row>
    <row r="17" spans="1:4" ht="68.25" customHeight="1" x14ac:dyDescent="0.45">
      <c r="A17" s="66">
        <v>15</v>
      </c>
      <c r="B17" s="70" t="s">
        <v>10</v>
      </c>
      <c r="C17" s="50"/>
      <c r="D17" s="77">
        <v>1234567</v>
      </c>
    </row>
    <row r="18" spans="1:4" ht="68.25" customHeight="1" x14ac:dyDescent="0.45">
      <c r="A18" s="68">
        <v>16</v>
      </c>
      <c r="B18" s="70" t="s">
        <v>11</v>
      </c>
      <c r="C18" s="50"/>
      <c r="D18" s="78" t="s">
        <v>48</v>
      </c>
    </row>
    <row r="19" spans="1:4" ht="108.6" customHeight="1" x14ac:dyDescent="0.45">
      <c r="A19" s="66">
        <v>17</v>
      </c>
      <c r="B19" s="73" t="s">
        <v>64</v>
      </c>
      <c r="C19" s="50"/>
      <c r="D19" s="78" t="s">
        <v>21</v>
      </c>
    </row>
    <row r="20" spans="1:4" ht="108.6" customHeight="1" x14ac:dyDescent="0.45">
      <c r="A20" s="68">
        <v>18</v>
      </c>
      <c r="B20" s="73" t="s">
        <v>77</v>
      </c>
      <c r="C20" s="50"/>
      <c r="D20" s="78" t="s">
        <v>22</v>
      </c>
    </row>
    <row r="21" spans="1:4" ht="68.25" customHeight="1" x14ac:dyDescent="0.45">
      <c r="A21" s="66">
        <v>19</v>
      </c>
      <c r="B21" s="70" t="s">
        <v>9</v>
      </c>
      <c r="C21" s="50"/>
      <c r="D21" s="77" t="s">
        <v>12</v>
      </c>
    </row>
    <row r="22" spans="1:4" ht="68.25" customHeight="1" x14ac:dyDescent="0.45">
      <c r="A22" s="68">
        <v>20</v>
      </c>
      <c r="B22" s="70" t="s">
        <v>10</v>
      </c>
      <c r="C22" s="50"/>
      <c r="D22" s="77">
        <v>1234567</v>
      </c>
    </row>
    <row r="23" spans="1:4" ht="68.25" customHeight="1" x14ac:dyDescent="0.45">
      <c r="A23" s="66">
        <v>21</v>
      </c>
      <c r="B23" s="70" t="s">
        <v>11</v>
      </c>
      <c r="C23" s="50"/>
      <c r="D23" s="78" t="s">
        <v>48</v>
      </c>
    </row>
    <row r="24" spans="1:4" ht="108.6" customHeight="1" x14ac:dyDescent="0.45">
      <c r="A24" s="68">
        <v>22</v>
      </c>
      <c r="B24" s="73" t="s">
        <v>65</v>
      </c>
      <c r="C24" s="50"/>
      <c r="D24" s="78" t="s">
        <v>21</v>
      </c>
    </row>
    <row r="25" spans="1:4" ht="108.6" customHeight="1" x14ac:dyDescent="0.45">
      <c r="A25" s="66">
        <v>23</v>
      </c>
      <c r="B25" s="73" t="s">
        <v>77</v>
      </c>
      <c r="C25" s="50"/>
      <c r="D25" s="78" t="s">
        <v>22</v>
      </c>
    </row>
    <row r="26" spans="1:4" ht="68.400000000000006" customHeight="1" x14ac:dyDescent="0.45">
      <c r="A26" s="68">
        <v>24</v>
      </c>
      <c r="B26" s="70" t="s">
        <v>9</v>
      </c>
      <c r="C26" s="50"/>
      <c r="D26" s="77" t="s">
        <v>12</v>
      </c>
    </row>
    <row r="27" spans="1:4" ht="68.400000000000006" customHeight="1" x14ac:dyDescent="0.45">
      <c r="A27" s="66">
        <v>25</v>
      </c>
      <c r="B27" s="70" t="s">
        <v>10</v>
      </c>
      <c r="C27" s="50"/>
      <c r="D27" s="77">
        <v>1234567</v>
      </c>
    </row>
    <row r="28" spans="1:4" ht="68.400000000000006" customHeight="1" x14ac:dyDescent="0.45">
      <c r="A28" s="68">
        <v>26</v>
      </c>
      <c r="B28" s="70" t="s">
        <v>11</v>
      </c>
      <c r="C28" s="50"/>
      <c r="D28" s="78" t="s">
        <v>48</v>
      </c>
    </row>
    <row r="29" spans="1:4" ht="68.400000000000006" customHeight="1" x14ac:dyDescent="0.45">
      <c r="A29" s="66">
        <v>27</v>
      </c>
      <c r="B29" s="74" t="s">
        <v>68</v>
      </c>
      <c r="C29" s="54"/>
      <c r="D29" s="78" t="s">
        <v>20</v>
      </c>
    </row>
    <row r="30" spans="1:4" ht="68.400000000000006" customHeight="1" x14ac:dyDescent="0.45">
      <c r="A30" s="68">
        <v>28</v>
      </c>
      <c r="B30" s="74" t="s">
        <v>69</v>
      </c>
      <c r="C30" s="50"/>
      <c r="D30" s="78" t="s">
        <v>80</v>
      </c>
    </row>
    <row r="31" spans="1:4" ht="68.400000000000006" customHeight="1" x14ac:dyDescent="0.45">
      <c r="A31" s="66">
        <v>29</v>
      </c>
      <c r="B31" s="74" t="s">
        <v>70</v>
      </c>
      <c r="C31" s="50"/>
      <c r="D31" s="78" t="s">
        <v>23</v>
      </c>
    </row>
    <row r="32" spans="1:4" ht="68.400000000000006" customHeight="1" x14ac:dyDescent="0.45">
      <c r="A32" s="68">
        <v>30</v>
      </c>
      <c r="B32" s="74" t="s">
        <v>71</v>
      </c>
      <c r="C32" s="50"/>
      <c r="D32" s="78" t="s">
        <v>81</v>
      </c>
    </row>
    <row r="33" spans="1:4" ht="68.400000000000006" customHeight="1" x14ac:dyDescent="0.45">
      <c r="A33" s="66">
        <v>31</v>
      </c>
      <c r="B33" s="74" t="s">
        <v>72</v>
      </c>
      <c r="C33" s="50"/>
      <c r="D33" s="78" t="s">
        <v>24</v>
      </c>
    </row>
    <row r="34" spans="1:4" ht="68.400000000000006" customHeight="1" x14ac:dyDescent="0.45">
      <c r="A34" s="68">
        <v>32</v>
      </c>
      <c r="B34" s="74" t="s">
        <v>73</v>
      </c>
      <c r="C34" s="50"/>
      <c r="D34" s="78" t="s">
        <v>25</v>
      </c>
    </row>
    <row r="35" spans="1:4" ht="97.2" customHeight="1" thickBot="1" x14ac:dyDescent="0.5">
      <c r="A35" s="66">
        <v>33</v>
      </c>
      <c r="B35" s="71" t="s">
        <v>67</v>
      </c>
      <c r="C35" s="55"/>
      <c r="D35" s="77" t="s">
        <v>32</v>
      </c>
    </row>
    <row r="36" spans="1:4" ht="27" thickTop="1" x14ac:dyDescent="0.45"/>
  </sheetData>
  <sheetProtection algorithmName="SHA-512" hashValue="9y80x/dpZyiuVXhUBe5jIqoIz9UXp/26MFHEMKnLBHF8eYzxkxdqGnbuVoW/0wi6rTMSDLh/BvODeVtEKh5N6w==" saltValue="AHnf1nfdTvN6iEgp9Wt1Ng==" spinCount="100000" sheet="1" insertRows="0"/>
  <protectedRanges>
    <protectedRange sqref="C3" name="範囲1"/>
  </protectedRanges>
  <mergeCells count="2">
    <mergeCell ref="A2:B2"/>
    <mergeCell ref="A1:D1"/>
  </mergeCells>
  <phoneticPr fontId="1"/>
  <pageMargins left="0.7" right="0.7" top="0.75" bottom="0.75" header="0.3" footer="0.3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P40"/>
  <sheetViews>
    <sheetView view="pageBreakPreview" zoomScaleNormal="100" zoomScaleSheetLayoutView="100" workbookViewId="0">
      <selection activeCell="C11" sqref="C11:O11"/>
    </sheetView>
  </sheetViews>
  <sheetFormatPr defaultColWidth="8.69921875" defaultRowHeight="18" x14ac:dyDescent="0.45"/>
  <cols>
    <col min="1" max="1" width="17" style="5" customWidth="1"/>
    <col min="2" max="2" width="5.69921875" style="5" customWidth="1"/>
    <col min="3" max="4" width="8.69921875" style="5"/>
    <col min="5" max="5" width="6.3984375" style="5" customWidth="1"/>
    <col min="6" max="6" width="8.69921875" style="5"/>
    <col min="7" max="7" width="6.19921875" style="5" customWidth="1"/>
    <col min="8" max="8" width="8.69921875" style="5"/>
    <col min="9" max="9" width="2.09765625" style="5" customWidth="1"/>
    <col min="10" max="13" width="8.69921875" style="5"/>
    <col min="14" max="14" width="10.09765625" style="5" customWidth="1"/>
    <col min="15" max="15" width="8" style="5" customWidth="1"/>
    <col min="16" max="16" width="14.3984375" style="5" customWidth="1"/>
    <col min="17" max="16384" width="8.69921875" style="5"/>
  </cols>
  <sheetData>
    <row r="1" spans="1:16" s="40" customFormat="1" ht="6.75" customHeight="1" x14ac:dyDescent="0.45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</row>
    <row r="2" spans="1:16" s="40" customFormat="1" ht="27.75" customHeight="1" x14ac:dyDescent="0.45">
      <c r="A2" s="84" t="s">
        <v>82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</row>
    <row r="3" spans="1:16" s="40" customFormat="1" ht="27.75" customHeight="1" x14ac:dyDescent="0.45">
      <c r="A3" s="90" t="s">
        <v>45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</row>
    <row r="4" spans="1:16" s="40" customFormat="1" ht="6.75" customHeight="1" x14ac:dyDescent="0.4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</row>
    <row r="5" spans="1:16" s="40" customFormat="1" ht="28.5" customHeight="1" x14ac:dyDescent="0.45">
      <c r="N5" s="89" t="str">
        <f>IF(データ入力画面!C3="","",データ入力画面!C3)</f>
        <v/>
      </c>
      <c r="O5" s="89"/>
      <c r="P5" s="89"/>
    </row>
    <row r="6" spans="1:16" s="38" customFormat="1" ht="26.25" customHeight="1" x14ac:dyDescent="0.45">
      <c r="A6" s="40" t="s">
        <v>43</v>
      </c>
      <c r="N6" s="39"/>
      <c r="O6" s="39"/>
      <c r="P6" s="39"/>
    </row>
    <row r="7" spans="1:16" s="38" customFormat="1" ht="0.75" customHeight="1" x14ac:dyDescent="0.45">
      <c r="A7" s="40"/>
      <c r="N7" s="39"/>
      <c r="O7" s="39"/>
      <c r="P7" s="39"/>
    </row>
    <row r="8" spans="1:16" s="38" customFormat="1" ht="25.5" customHeight="1" x14ac:dyDescent="0.45">
      <c r="A8" s="40" t="s">
        <v>44</v>
      </c>
      <c r="N8" s="39"/>
      <c r="O8" s="39"/>
      <c r="P8" s="39"/>
    </row>
    <row r="9" spans="1:16" s="38" customFormat="1" ht="25.5" customHeight="1" x14ac:dyDescent="0.45">
      <c r="A9" s="40" t="s">
        <v>83</v>
      </c>
      <c r="N9" s="39"/>
      <c r="O9" s="39"/>
      <c r="P9" s="39"/>
    </row>
    <row r="10" spans="1:16" ht="5.25" customHeight="1" x14ac:dyDescent="0.45"/>
    <row r="11" spans="1:16" ht="132.75" customHeight="1" x14ac:dyDescent="0.45">
      <c r="A11" s="6" t="s">
        <v>0</v>
      </c>
      <c r="B11" s="7"/>
      <c r="C11" s="87">
        <f>データ入力画面!C4</f>
        <v>0</v>
      </c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  <c r="O11" s="87"/>
      <c r="P11" s="8"/>
    </row>
    <row r="12" spans="1:16" ht="36" customHeight="1" x14ac:dyDescent="0.45">
      <c r="A12" s="6" t="s">
        <v>1</v>
      </c>
      <c r="B12" s="7"/>
      <c r="C12" s="87">
        <f>データ入力画面!C5</f>
        <v>0</v>
      </c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9"/>
    </row>
    <row r="13" spans="1:16" ht="88.95" customHeight="1" x14ac:dyDescent="0.45">
      <c r="A13" s="31" t="s">
        <v>35</v>
      </c>
      <c r="B13" s="7"/>
      <c r="C13" s="87">
        <f>データ入力画面!C6</f>
        <v>0</v>
      </c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32"/>
    </row>
    <row r="14" spans="1:16" ht="40.5" customHeight="1" x14ac:dyDescent="0.45">
      <c r="A14" s="6" t="s">
        <v>7</v>
      </c>
      <c r="B14" s="7"/>
      <c r="C14" s="91" t="str">
        <f>IF(データ入力画面!C7=1,"個　　　　人",IF(データ入力画面!C7=2,"共　　　同　（学校全体）",IF(データ入力画面!C7=3,"共　　　同","入力画面で1～３の半角数値を入力してください。")))</f>
        <v>入力画面で1～３の半角数値を入力してください。</v>
      </c>
      <c r="D14" s="91"/>
      <c r="E14" s="91"/>
      <c r="F14" s="91"/>
      <c r="G14" s="91"/>
      <c r="H14" s="91"/>
      <c r="I14" s="91"/>
      <c r="J14" s="91"/>
      <c r="K14" s="91"/>
      <c r="L14" s="91"/>
      <c r="M14" s="10" t="s">
        <v>36</v>
      </c>
      <c r="N14" s="79">
        <f>データ入力画面!C8</f>
        <v>0</v>
      </c>
      <c r="O14" s="85" t="s">
        <v>2</v>
      </c>
      <c r="P14" s="86"/>
    </row>
    <row r="15" spans="1:16" ht="40.5" customHeight="1" x14ac:dyDescent="0.45">
      <c r="A15" s="44" t="s">
        <v>59</v>
      </c>
      <c r="B15" s="7"/>
      <c r="C15" s="43" t="s">
        <v>50</v>
      </c>
      <c r="D15" s="42">
        <f>データ入力画面!C9</f>
        <v>0</v>
      </c>
      <c r="E15" s="43" t="s">
        <v>46</v>
      </c>
      <c r="F15" s="42">
        <f>データ入力画面!C10</f>
        <v>0</v>
      </c>
      <c r="G15" s="43" t="s">
        <v>51</v>
      </c>
      <c r="H15" s="47" t="s">
        <v>58</v>
      </c>
      <c r="I15" s="45"/>
      <c r="J15" s="46" t="s">
        <v>50</v>
      </c>
      <c r="K15" s="42">
        <f>データ入力画面!C11</f>
        <v>0</v>
      </c>
      <c r="L15" s="46" t="s">
        <v>46</v>
      </c>
      <c r="M15" s="42">
        <f>データ入力画面!C12</f>
        <v>0</v>
      </c>
      <c r="N15" s="46" t="s">
        <v>60</v>
      </c>
      <c r="O15" s="45"/>
      <c r="P15" s="32"/>
    </row>
    <row r="16" spans="1:16" ht="61.95" customHeight="1" x14ac:dyDescent="0.45">
      <c r="A16" s="33" t="s">
        <v>74</v>
      </c>
      <c r="B16" s="7"/>
      <c r="C16" s="87">
        <f>データ入力画面!C13</f>
        <v>0</v>
      </c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11"/>
    </row>
    <row r="17" spans="1:16" ht="18.75" customHeight="1" x14ac:dyDescent="0.45">
      <c r="A17" s="12" t="s">
        <v>4</v>
      </c>
      <c r="B17" s="13"/>
      <c r="C17" s="132">
        <f>データ入力画面!C15</f>
        <v>0</v>
      </c>
      <c r="D17" s="132"/>
      <c r="E17" s="132"/>
      <c r="F17" s="132"/>
      <c r="G17" s="132"/>
      <c r="H17" s="117" t="s">
        <v>6</v>
      </c>
      <c r="I17" s="101">
        <f>データ入力画面!C16</f>
        <v>0</v>
      </c>
      <c r="J17" s="102"/>
      <c r="K17" s="103"/>
      <c r="L17" s="94" t="s">
        <v>11</v>
      </c>
      <c r="M17" s="92">
        <f>データ入力画面!C18</f>
        <v>0</v>
      </c>
      <c r="N17" s="96" t="s">
        <v>61</v>
      </c>
      <c r="O17" s="124">
        <f>データ入力画面!C17</f>
        <v>0</v>
      </c>
      <c r="P17" s="125"/>
    </row>
    <row r="18" spans="1:16" ht="42.75" customHeight="1" x14ac:dyDescent="0.45">
      <c r="A18" s="14" t="s">
        <v>5</v>
      </c>
      <c r="B18" s="15"/>
      <c r="C18" s="133">
        <f>データ入力画面!C14</f>
        <v>0</v>
      </c>
      <c r="D18" s="133"/>
      <c r="E18" s="133"/>
      <c r="F18" s="133"/>
      <c r="G18" s="133"/>
      <c r="H18" s="117"/>
      <c r="I18" s="104"/>
      <c r="J18" s="105"/>
      <c r="K18" s="106"/>
      <c r="L18" s="95"/>
      <c r="M18" s="93"/>
      <c r="N18" s="107"/>
      <c r="O18" s="126"/>
      <c r="P18" s="127"/>
    </row>
    <row r="19" spans="1:16" ht="18.75" customHeight="1" x14ac:dyDescent="0.45">
      <c r="A19" s="57" t="s">
        <v>4</v>
      </c>
      <c r="B19" s="58"/>
      <c r="C19" s="134">
        <f>データ入力画面!C20</f>
        <v>0</v>
      </c>
      <c r="D19" s="134"/>
      <c r="E19" s="134"/>
      <c r="F19" s="134"/>
      <c r="G19" s="134"/>
      <c r="H19" s="117" t="s">
        <v>6</v>
      </c>
      <c r="I19" s="101">
        <f>データ入力画面!C21</f>
        <v>0</v>
      </c>
      <c r="J19" s="102"/>
      <c r="K19" s="103"/>
      <c r="L19" s="94" t="s">
        <v>11</v>
      </c>
      <c r="M19" s="92">
        <f>データ入力画面!C23</f>
        <v>0</v>
      </c>
      <c r="N19" s="96" t="s">
        <v>61</v>
      </c>
      <c r="O19" s="124">
        <f>データ入力画面!C22</f>
        <v>0</v>
      </c>
      <c r="P19" s="125"/>
    </row>
    <row r="20" spans="1:16" ht="42.75" customHeight="1" x14ac:dyDescent="0.45">
      <c r="A20" s="14" t="s">
        <v>63</v>
      </c>
      <c r="B20" s="56"/>
      <c r="C20" s="133">
        <f>データ入力画面!C19</f>
        <v>0</v>
      </c>
      <c r="D20" s="133"/>
      <c r="E20" s="133"/>
      <c r="F20" s="133"/>
      <c r="G20" s="133"/>
      <c r="H20" s="117"/>
      <c r="I20" s="104"/>
      <c r="J20" s="105"/>
      <c r="K20" s="106"/>
      <c r="L20" s="95"/>
      <c r="M20" s="93"/>
      <c r="N20" s="107"/>
      <c r="O20" s="126"/>
      <c r="P20" s="127"/>
    </row>
    <row r="21" spans="1:16" ht="18.75" customHeight="1" x14ac:dyDescent="0.45">
      <c r="A21" s="59" t="s">
        <v>62</v>
      </c>
      <c r="B21" s="63"/>
      <c r="C21" s="135">
        <f>データ入力画面!C25</f>
        <v>0</v>
      </c>
      <c r="D21" s="135"/>
      <c r="E21" s="135"/>
      <c r="F21" s="135"/>
      <c r="G21" s="135"/>
      <c r="H21" s="117" t="s">
        <v>6</v>
      </c>
      <c r="I21" s="101">
        <f>データ入力画面!C26</f>
        <v>0</v>
      </c>
      <c r="J21" s="102"/>
      <c r="K21" s="103"/>
      <c r="L21" s="94" t="s">
        <v>11</v>
      </c>
      <c r="M21" s="92">
        <f>データ入力画面!C28</f>
        <v>0</v>
      </c>
      <c r="N21" s="96" t="s">
        <v>61</v>
      </c>
      <c r="O21" s="128">
        <f>データ入力画面!C27</f>
        <v>0</v>
      </c>
      <c r="P21" s="129"/>
    </row>
    <row r="22" spans="1:16" ht="42.75" customHeight="1" x14ac:dyDescent="0.45">
      <c r="A22" s="60" t="s">
        <v>63</v>
      </c>
      <c r="B22" s="15"/>
      <c r="C22" s="133">
        <f>データ入力画面!C24</f>
        <v>0</v>
      </c>
      <c r="D22" s="133"/>
      <c r="E22" s="133"/>
      <c r="F22" s="133"/>
      <c r="G22" s="133"/>
      <c r="H22" s="117"/>
      <c r="I22" s="104"/>
      <c r="J22" s="105"/>
      <c r="K22" s="106"/>
      <c r="L22" s="95"/>
      <c r="M22" s="93"/>
      <c r="N22" s="107"/>
      <c r="O22" s="130"/>
      <c r="P22" s="131"/>
    </row>
    <row r="23" spans="1:16" ht="21.75" customHeight="1" x14ac:dyDescent="0.45">
      <c r="A23" s="96" t="s">
        <v>75</v>
      </c>
      <c r="B23" s="16"/>
      <c r="C23" s="17" t="s">
        <v>14</v>
      </c>
      <c r="D23" s="99">
        <f>データ入力画面!C29</f>
        <v>0</v>
      </c>
      <c r="E23" s="99"/>
      <c r="F23" s="99"/>
      <c r="G23" s="99"/>
      <c r="H23" s="99"/>
      <c r="I23" s="18"/>
      <c r="J23" s="18"/>
      <c r="K23" s="61"/>
      <c r="L23" s="61"/>
      <c r="M23" s="61"/>
      <c r="N23" s="61"/>
      <c r="O23" s="61"/>
      <c r="P23" s="62"/>
    </row>
    <row r="24" spans="1:16" ht="56.25" customHeight="1" x14ac:dyDescent="0.45">
      <c r="A24" s="97"/>
      <c r="C24" s="98">
        <f>データ入力画面!C30</f>
        <v>0</v>
      </c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20"/>
    </row>
    <row r="25" spans="1:16" ht="33.6" customHeight="1" x14ac:dyDescent="0.45">
      <c r="A25" s="95"/>
      <c r="B25" s="21"/>
      <c r="C25" s="22" t="s">
        <v>15</v>
      </c>
      <c r="D25" s="100">
        <f>データ入力画面!C31</f>
        <v>0</v>
      </c>
      <c r="E25" s="100"/>
      <c r="F25" s="100"/>
      <c r="G25" s="100"/>
      <c r="H25" s="100"/>
      <c r="I25" s="23"/>
      <c r="J25" s="23"/>
      <c r="K25" s="23"/>
      <c r="L25" s="23"/>
      <c r="M25" s="23"/>
      <c r="N25" s="23"/>
      <c r="O25" s="23"/>
      <c r="P25" s="24"/>
    </row>
    <row r="26" spans="1:16" ht="21.75" customHeight="1" x14ac:dyDescent="0.45">
      <c r="A26" s="96" t="s">
        <v>76</v>
      </c>
      <c r="B26" s="16"/>
      <c r="C26" s="17" t="s">
        <v>14</v>
      </c>
      <c r="D26" s="122">
        <f>データ入力画面!C32</f>
        <v>0</v>
      </c>
      <c r="E26" s="122"/>
      <c r="F26" s="122"/>
      <c r="G26" s="122"/>
      <c r="H26" s="122"/>
      <c r="I26" s="18"/>
      <c r="J26" s="18"/>
      <c r="K26" s="18"/>
      <c r="L26" s="18"/>
      <c r="M26" s="18"/>
      <c r="N26" s="18"/>
      <c r="O26" s="18"/>
      <c r="P26" s="19"/>
    </row>
    <row r="27" spans="1:16" ht="56.4" customHeight="1" x14ac:dyDescent="0.45">
      <c r="A27" s="97"/>
      <c r="C27" s="98">
        <f>データ入力画面!C33</f>
        <v>0</v>
      </c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20"/>
    </row>
    <row r="28" spans="1:16" ht="33.6" customHeight="1" x14ac:dyDescent="0.45">
      <c r="A28" s="95"/>
      <c r="B28" s="21"/>
      <c r="C28" s="22" t="s">
        <v>15</v>
      </c>
      <c r="D28" s="123">
        <f>データ入力画面!C34</f>
        <v>0</v>
      </c>
      <c r="E28" s="123"/>
      <c r="F28" s="123"/>
      <c r="G28" s="123"/>
      <c r="H28" s="123"/>
      <c r="I28" s="23"/>
      <c r="J28" s="23"/>
      <c r="K28" s="23"/>
      <c r="L28" s="23"/>
      <c r="M28" s="23"/>
      <c r="N28" s="23"/>
      <c r="O28" s="23"/>
      <c r="P28" s="24"/>
    </row>
    <row r="29" spans="1:16" ht="81" customHeight="1" x14ac:dyDescent="0.45">
      <c r="A29" s="33" t="s">
        <v>66</v>
      </c>
      <c r="B29" s="25"/>
      <c r="C29" s="87">
        <f>データ入力画面!C35</f>
        <v>0</v>
      </c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26"/>
    </row>
    <row r="30" spans="1:16" ht="7.5" customHeight="1" x14ac:dyDescent="0.45"/>
    <row r="31" spans="1:16" ht="22.5" customHeight="1" x14ac:dyDescent="0.45">
      <c r="A31" s="27" t="s">
        <v>39</v>
      </c>
    </row>
    <row r="32" spans="1:16" ht="22.5" customHeight="1" x14ac:dyDescent="0.45">
      <c r="A32" s="120" t="s">
        <v>26</v>
      </c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</row>
    <row r="33" spans="1:16" ht="22.5" customHeight="1" x14ac:dyDescent="0.45">
      <c r="A33" s="120" t="s">
        <v>78</v>
      </c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</row>
    <row r="34" spans="1:16" ht="22.5" customHeight="1" x14ac:dyDescent="0.45">
      <c r="A34" s="121" t="s">
        <v>27</v>
      </c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</row>
    <row r="35" spans="1:16" ht="43.2" customHeight="1" x14ac:dyDescent="0.45">
      <c r="A35" s="115" t="s">
        <v>79</v>
      </c>
      <c r="B35" s="115"/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115"/>
      <c r="P35" s="115"/>
    </row>
    <row r="36" spans="1:16" s="35" customFormat="1" ht="16.2" x14ac:dyDescent="0.45">
      <c r="A36" s="34"/>
      <c r="B36" s="108" t="s">
        <v>28</v>
      </c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</row>
    <row r="37" spans="1:16" ht="9" customHeight="1" x14ac:dyDescent="0.45">
      <c r="A37" s="28"/>
      <c r="B37" s="29"/>
      <c r="C37" s="29"/>
      <c r="D37" s="29"/>
      <c r="E37" s="29"/>
      <c r="F37" s="29"/>
      <c r="G37" s="29"/>
      <c r="H37" s="116" t="s">
        <v>29</v>
      </c>
      <c r="I37" s="116"/>
      <c r="J37" s="116"/>
      <c r="K37" s="29"/>
      <c r="L37" s="29"/>
      <c r="M37" s="29"/>
      <c r="N37" s="29"/>
      <c r="O37" s="29"/>
      <c r="P37" s="29"/>
    </row>
    <row r="38" spans="1:16" ht="9" customHeight="1" x14ac:dyDescent="0.45">
      <c r="H38" s="116"/>
      <c r="I38" s="116"/>
      <c r="J38" s="116"/>
    </row>
    <row r="39" spans="1:16" ht="31.95" customHeight="1" x14ac:dyDescent="0.45">
      <c r="A39" s="30"/>
      <c r="B39" s="109" t="s">
        <v>31</v>
      </c>
      <c r="C39" s="110"/>
      <c r="D39" s="111"/>
      <c r="E39" s="112"/>
      <c r="F39" s="113"/>
      <c r="G39" s="113"/>
      <c r="H39" s="114"/>
      <c r="J39" s="117" t="s">
        <v>30</v>
      </c>
      <c r="K39" s="118"/>
      <c r="L39" s="118"/>
      <c r="M39" s="119"/>
      <c r="N39" s="119"/>
      <c r="O39" s="119"/>
    </row>
    <row r="40" spans="1:16" ht="9" customHeight="1" x14ac:dyDescent="0.45"/>
  </sheetData>
  <sheetProtection algorithmName="SHA-512" hashValue="XMTl0Hi4b5SK7kGn7pmvdaRScsfmpmCLdg7cVsOyD4dG+OTcNxQNEyDj3A0SN5xmRbkfN3Lh3uLJyDkSyd4vvg==" saltValue="BHzUsAel3jzNppGkf9VUOQ==" spinCount="100000" sheet="1" objects="1" scenarios="1"/>
  <mergeCells count="53">
    <mergeCell ref="I17:K18"/>
    <mergeCell ref="M19:M20"/>
    <mergeCell ref="N19:N20"/>
    <mergeCell ref="A26:A28"/>
    <mergeCell ref="D26:H26"/>
    <mergeCell ref="C27:O27"/>
    <mergeCell ref="D28:H28"/>
    <mergeCell ref="N17:N18"/>
    <mergeCell ref="O17:P18"/>
    <mergeCell ref="O19:P20"/>
    <mergeCell ref="O21:P22"/>
    <mergeCell ref="C17:G17"/>
    <mergeCell ref="C18:G18"/>
    <mergeCell ref="C19:G19"/>
    <mergeCell ref="C21:G21"/>
    <mergeCell ref="C20:G20"/>
    <mergeCell ref="C22:G22"/>
    <mergeCell ref="H17:H18"/>
    <mergeCell ref="H19:H20"/>
    <mergeCell ref="B36:P36"/>
    <mergeCell ref="C29:O29"/>
    <mergeCell ref="B39:D39"/>
    <mergeCell ref="E39:H39"/>
    <mergeCell ref="A35:P35"/>
    <mergeCell ref="H37:J38"/>
    <mergeCell ref="J39:L39"/>
    <mergeCell ref="M39:O39"/>
    <mergeCell ref="A33:P33"/>
    <mergeCell ref="A32:P32"/>
    <mergeCell ref="A34:P34"/>
    <mergeCell ref="A23:A25"/>
    <mergeCell ref="C24:O24"/>
    <mergeCell ref="D23:H23"/>
    <mergeCell ref="D25:H25"/>
    <mergeCell ref="I19:K20"/>
    <mergeCell ref="I21:K22"/>
    <mergeCell ref="N21:N22"/>
    <mergeCell ref="H21:H22"/>
    <mergeCell ref="M17:M18"/>
    <mergeCell ref="L17:L18"/>
    <mergeCell ref="L19:L20"/>
    <mergeCell ref="L21:L22"/>
    <mergeCell ref="M21:M22"/>
    <mergeCell ref="A1:P1"/>
    <mergeCell ref="O14:P14"/>
    <mergeCell ref="C13:O13"/>
    <mergeCell ref="C16:O16"/>
    <mergeCell ref="N5:P5"/>
    <mergeCell ref="A2:P2"/>
    <mergeCell ref="A3:P3"/>
    <mergeCell ref="C12:O12"/>
    <mergeCell ref="C14:L14"/>
    <mergeCell ref="C11:O11"/>
  </mergeCells>
  <phoneticPr fontId="1"/>
  <hyperlinks>
    <hyperlink ref="B36:P36" r:id="rId1" display="E-mail：ibaraki@nikkyoko.or.jp" xr:uid="{00000000-0004-0000-0100-000000000000}"/>
  </hyperlinks>
  <pageMargins left="0.51181102362204722" right="0.51181102362204722" top="0.55118110236220474" bottom="0.55118110236220474" header="0.31496062992125984" footer="0.31496062992125984"/>
  <pageSetup paperSize="9" scale="6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データ入力画面</vt:lpstr>
      <vt:lpstr>応募票（提出用）</vt:lpstr>
      <vt:lpstr>'応募票（提出用）'!Print_Area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ibantpc0011</dc:creator>
  <cp:lastModifiedBy>ibantpc03</cp:lastModifiedBy>
  <cp:lastPrinted>2025-12-19T06:08:44Z</cp:lastPrinted>
  <dcterms:created xsi:type="dcterms:W3CDTF">2017-04-18T07:13:25Z</dcterms:created>
  <dcterms:modified xsi:type="dcterms:W3CDTF">2026-06-04T00:49:19Z</dcterms:modified>
</cp:coreProperties>
</file>